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<sst xmlns="http://schemas.openxmlformats.org/spreadsheetml/2006/main" count="101" uniqueCount="63">
  <si>
    <t xml:space="preserve">Załącznik nr 1 Formularz asortymentowo-cenowy_305,105,104,416-01</t>
  </si>
  <si>
    <t xml:space="preserve">Znak: EZ/105/305/23 (115966)</t>
  </si>
  <si>
    <t xml:space="preserve">L.p.</t>
  </si>
  <si>
    <t xml:space="preserve">Nazwa międzynarodowa</t>
  </si>
  <si>
    <t xml:space="preserve">j.m.</t>
  </si>
  <si>
    <t xml:space="preserve">Postać/ rodzaj op j.</t>
  </si>
  <si>
    <t xml:space="preserve">Dawka / wielkość op.j.</t>
  </si>
  <si>
    <t xml:space="preserve">Ilość w op.j.*</t>
  </si>
  <si>
    <t xml:space="preserve">Ilość</t>
  </si>
  <si>
    <t xml:space="preserve">Cena jednostkowa netto</t>
  </si>
  <si>
    <t xml:space="preserve">VAT (%)</t>
  </si>
  <si>
    <t xml:space="preserve">Kwota jednostkowa VAT</t>
  </si>
  <si>
    <t xml:space="preserve">Cena jednostkowa brutto</t>
  </si>
  <si>
    <t xml:space="preserve">Wartość netto</t>
  </si>
  <si>
    <t xml:space="preserve">Kwota VAT</t>
  </si>
  <si>
    <t xml:space="preserve">Wartość brutto </t>
  </si>
  <si>
    <t xml:space="preserve">Podmiot odpowiedzialny/importer równoległy/wytwórca (uwagi)</t>
  </si>
  <si>
    <t xml:space="preserve">KOD EAN</t>
  </si>
  <si>
    <t xml:space="preserve">CPV</t>
  </si>
  <si>
    <t xml:space="preserve">ZADANIE 1</t>
  </si>
  <si>
    <t xml:space="preserve">Natrii chloridum</t>
  </si>
  <si>
    <t xml:space="preserve">op.</t>
  </si>
  <si>
    <t xml:space="preserve">r-r do inf. (worki typu viaflo- opakowanie PE z dwoma portami elastycznymi )</t>
  </si>
  <si>
    <t xml:space="preserve">100ml</t>
  </si>
  <si>
    <t xml:space="preserve">33692000-7</t>
  </si>
  <si>
    <t xml:space="preserve">250ml</t>
  </si>
  <si>
    <t xml:space="preserve">r-r do inf. (worki - opakowanie PE z dwoma portami elastycznymi )</t>
  </si>
  <si>
    <t xml:space="preserve">1000ml</t>
  </si>
  <si>
    <t xml:space="preserve">RAZEM</t>
  </si>
  <si>
    <t xml:space="preserve">ZADANIE 2</t>
  </si>
  <si>
    <t xml:space="preserve">Glicyna do irygacji </t>
  </si>
  <si>
    <t xml:space="preserve">butelka/ worek</t>
  </si>
  <si>
    <t xml:space="preserve">1,5% 3000ml</t>
  </si>
  <si>
    <t xml:space="preserve">1,5% 5000ml</t>
  </si>
  <si>
    <t xml:space="preserve">Natrii chloridum pro irygatione</t>
  </si>
  <si>
    <t xml:space="preserve">0,9% 5000ml</t>
  </si>
  <si>
    <t xml:space="preserve">0,9% 3000ml</t>
  </si>
  <si>
    <t xml:space="preserve">Aqua pro irygatione</t>
  </si>
  <si>
    <t xml:space="preserve">3000ml</t>
  </si>
  <si>
    <t xml:space="preserve">ZADANIE 3</t>
  </si>
  <si>
    <t xml:space="preserve">Witaminy rozpuszcz. w wodzie </t>
  </si>
  <si>
    <t xml:space="preserve">op</t>
  </si>
  <si>
    <t xml:space="preserve">prosz.do sporz.r-u do inf.</t>
  </si>
  <si>
    <t xml:space="preserve">--------</t>
  </si>
  <si>
    <t xml:space="preserve">33616000-1</t>
  </si>
  <si>
    <t xml:space="preserve">ZADANIE 4</t>
  </si>
  <si>
    <t xml:space="preserve">inj.</t>
  </si>
  <si>
    <t xml:space="preserve">0,9%-10ml</t>
  </si>
  <si>
    <t xml:space="preserve"> 33621400-3</t>
  </si>
  <si>
    <t xml:space="preserve">10%-10ml</t>
  </si>
  <si>
    <t xml:space="preserve">Aqua pro iniectione</t>
  </si>
  <si>
    <t xml:space="preserve">10ml</t>
  </si>
  <si>
    <t xml:space="preserve">
33695000-8</t>
  </si>
  <si>
    <t xml:space="preserve">ZADANIE 5</t>
  </si>
  <si>
    <t xml:space="preserve">3- komorowy worek, zawierający roztwór aminokwasów, roztwór glukozy, emulsje tłuszczową, fosforany, osmolarność nie mniej niż 1000 mOsm/l, zawartość azotu minimum 12g  w całej objętości</t>
  </si>
  <si>
    <t xml:space="preserve">emulsja do infuzji do żyły centralnej (worek 3 – komorowy)</t>
  </si>
  <si>
    <t xml:space="preserve">1500-1900 ml</t>
  </si>
  <si>
    <t xml:space="preserve">33692210-2</t>
  </si>
  <si>
    <t xml:space="preserve">3-komorowy worek, zawierający roztwór aminokwasów, roztwór glukozy, emulsję tłuszczową, fosforany, o osmolarności poniżej 950 mOsm/l, zawartość azotu minimum 4 g w całej objętości</t>
  </si>
  <si>
    <t xml:space="preserve">emulsja do infuzji do żyły obwodowej (worek 3 – komorowy)</t>
  </si>
  <si>
    <t xml:space="preserve">1250-1500 ml</t>
  </si>
  <si>
    <t xml:space="preserve">SUMA</t>
  </si>
  <si>
    <t xml:space="preserve">* Zamawiający dopuszcza opakowania o innej ilości sztuk w opakowaniu z odpowiednim przeliczeniem ilości opakowań. Wówczas ilość sztuk i opakowań należy przeliczyć i wpisać z dokładnością do dwóch miejsc po przecinku na ilości oferowane i podać cenę opakowania jednostkowego.  Z zastrzeżeniem,  iż  Wykonawca nie może zaoferować takiej wielkości opakowania, która spowoduje zaoferowanie ilości opakowań jednostkowych (przeliczonej do 2 miejsc po przecinku) mniejszej niż 1 (0,01 – 0,99), gdyż Zamawiający musi mieć możliwość zakupu z zawartej umowy przynajmniej 1 opakowania. 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</si>
</sst>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zł-415];[RED]\-#,##0.00\ [$zł-415]"/>
    <numFmt numFmtId="166" formatCode="\ * #,##0.00&quot;      &quot;;\-* #,##0.00&quot;      &quot;;\ * \-#&quot;      &quot;;@\ "/>
    <numFmt numFmtId="167" formatCode="0%"/>
    <numFmt numFmtId="168" formatCode="0"/>
    <numFmt numFmtId="169" formatCode="#,##0.00"/>
    <numFmt numFmtId="170" formatCode="* #,##0.00&quot;      &quot;;* #,##0.00&quot;      &quot;;* \-#&quot;      &quot;;@\ "/>
    <numFmt numFmtId="171" formatCode="#.00"/>
  </numFmts>
  <fonts count="11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u val="single"/>
      <sz val="10"/>
      <name val="Arial"/>
      <family val="2"/>
      <charset val="238"/>
    </font>
    <font>
      <sz val="10"/>
      <name val="Arial CE"/>
      <family val="2"/>
      <charset val="238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FFFF"/>
        <bgColor rgb="FF00FFFF"/>
      </patternFill>
    </fill>
    <fill>
      <patternFill patternType="solid">
        <fgColor rgb="FFD0D0D0"/>
        <bgColor rgb="FFC0C0C0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9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2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9" fillId="3" borderId="1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3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3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9" fillId="3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21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0" borderId="1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0" borderId="1" xfId="2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0" borderId="1" xfId="24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6" fillId="0" borderId="1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4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" fillId="4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6" fillId="3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6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22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0" borderId="1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6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4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9" fillId="4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9" fillId="5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5" borderId="1" xfId="24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</cellXfs>
  <cellStyles count="1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Wynik2" xfId="20"/>
    <cellStyle name="Normalny_Arkusz1" xfId="21"/>
    <cellStyle name="Normalny 2" xfId="22"/>
    <cellStyle name="Normalny_Arkusz1_2" xfId="23"/>
    <cellStyle name="Dziesiętny_Arkusz1" xfId="24"/>
    <cellStyle name="Procentowy_Arkusz1" xfId="25"/>
    <cellStyle name="Excel Built-in Normal" xfId="2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D0D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Q32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26" workbookViewId="0">
      <pane xSplit="0" ySplit="2" topLeftCell="A3" activePane="bottomLeft" state="frozen"/>
      <selection pane="topLeft" activeCell="A1" activeCellId="0" sqref="A1"/>
      <selection pane="bottomLeft" activeCell="J8" activeCellId="0" sqref="J8"/>
    </sheetView>
  </sheetViews>
  <sheetFormatPr defaultColWidth="11.53515625" defaultRowHeight="15" zeroHeight="false" outlineLevelRow="0" outlineLevelCol="0"/>
  <cols>
    <col collapsed="false" customWidth="true" hidden="false" outlineLevel="0" max="1" min="1" style="1" width="7.78"/>
    <col collapsed="false" customWidth="true" hidden="false" outlineLevel="0" max="2" min="2" style="1" width="26.31"/>
    <col collapsed="false" customWidth="true" hidden="false" outlineLevel="0" max="3" min="3" style="1" width="8.31"/>
    <col collapsed="false" customWidth="true" hidden="false" outlineLevel="0" max="4" min="4" style="1" width="23.74"/>
    <col collapsed="false" customWidth="true" hidden="false" outlineLevel="0" max="5" min="5" style="1" width="12.27"/>
    <col collapsed="false" customWidth="true" hidden="false" outlineLevel="0" max="6" min="6" style="1" width="10.19"/>
    <col collapsed="false" customWidth="true" hidden="false" outlineLevel="0" max="7" min="7" style="2" width="11.34"/>
    <col collapsed="false" customWidth="true" hidden="false" outlineLevel="0" max="8" min="8" style="3" width="11.11"/>
    <col collapsed="false" customWidth="true" hidden="false" outlineLevel="0" max="9" min="9" style="4" width="10.41"/>
    <col collapsed="false" customWidth="true" hidden="false" outlineLevel="0" max="10" min="10" style="1" width="14.35"/>
    <col collapsed="false" customWidth="true" hidden="false" outlineLevel="0" max="11" min="11" style="1" width="17.36"/>
    <col collapsed="false" customWidth="true" hidden="false" outlineLevel="0" max="12" min="12" style="1" width="17.59"/>
    <col collapsed="false" customWidth="true" hidden="false" outlineLevel="0" max="13" min="13" style="1" width="17.36"/>
    <col collapsed="false" customWidth="true" hidden="false" outlineLevel="0" max="14" min="14" style="1" width="18.29"/>
    <col collapsed="false" customWidth="true" hidden="false" outlineLevel="0" max="15" min="15" style="1" width="25.01"/>
    <col collapsed="false" customWidth="true" hidden="false" outlineLevel="0" max="16" min="16" style="1" width="20.37"/>
    <col collapsed="false" customWidth="true" hidden="false" outlineLevel="0" max="17" min="17" style="1" width="24.45"/>
    <col collapsed="false" customWidth="false" hidden="false" outlineLevel="0" max="62" min="18" style="5" width="11.52"/>
    <col collapsed="false" customWidth="false" hidden="false" outlineLevel="0" max="1022" min="63" style="6" width="11.52"/>
  </cols>
  <sheetData>
    <row r="1" customFormat="false" ht="16.15" hidden="false" customHeight="true" outlineLevel="0" collapsed="false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customFormat="false" ht="21.1" hidden="false" customHeight="true" outlineLevel="0" collapsed="false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customFormat="false" ht="33.55" hidden="false" customHeight="true" outlineLevel="0" collapsed="false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customFormat="false" ht="58.45" hidden="false" customHeight="true" outlineLevel="0" collapsed="false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2" t="s">
        <v>9</v>
      </c>
      <c r="I4" s="13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4" t="s">
        <v>16</v>
      </c>
      <c r="P4" s="12" t="s">
        <v>17</v>
      </c>
      <c r="Q4" s="15" t="s">
        <v>18</v>
      </c>
    </row>
    <row r="5" customFormat="false" ht="21.85" hidden="false" customHeight="true" outlineLevel="0" collapsed="false">
      <c r="A5" s="16" t="s">
        <v>19</v>
      </c>
      <c r="B5" s="16"/>
      <c r="C5" s="16"/>
      <c r="D5" s="16"/>
      <c r="E5" s="16"/>
      <c r="F5" s="16"/>
      <c r="G5" s="17"/>
      <c r="H5" s="18"/>
      <c r="I5" s="19"/>
      <c r="J5" s="18"/>
      <c r="K5" s="20"/>
      <c r="L5" s="18"/>
      <c r="M5" s="18"/>
      <c r="N5" s="18"/>
      <c r="O5" s="21"/>
      <c r="P5" s="22"/>
      <c r="Q5" s="22"/>
    </row>
    <row r="6" customFormat="false" ht="67.15" hidden="false" customHeight="true" outlineLevel="0" collapsed="false">
      <c r="A6" s="23" t="n">
        <v>1</v>
      </c>
      <c r="B6" s="24" t="s">
        <v>20</v>
      </c>
      <c r="C6" s="25" t="s">
        <v>21</v>
      </c>
      <c r="D6" s="25" t="s">
        <v>22</v>
      </c>
      <c r="E6" s="25" t="s">
        <v>23</v>
      </c>
      <c r="F6" s="25" t="n">
        <v>60</v>
      </c>
      <c r="G6" s="26" t="n">
        <v>5</v>
      </c>
      <c r="H6" s="27"/>
      <c r="I6" s="28"/>
      <c r="J6" s="27"/>
      <c r="K6" s="29"/>
      <c r="L6" s="30"/>
      <c r="M6" s="30"/>
      <c r="N6" s="30"/>
      <c r="O6" s="31"/>
      <c r="P6" s="31"/>
      <c r="Q6" s="31" t="s">
        <v>24</v>
      </c>
    </row>
    <row r="7" customFormat="false" ht="60.9" hidden="false" customHeight="true" outlineLevel="0" collapsed="false">
      <c r="A7" s="23" t="n">
        <v>2</v>
      </c>
      <c r="B7" s="24" t="s">
        <v>20</v>
      </c>
      <c r="C7" s="25" t="s">
        <v>21</v>
      </c>
      <c r="D7" s="25" t="s">
        <v>22</v>
      </c>
      <c r="E7" s="32" t="s">
        <v>25</v>
      </c>
      <c r="F7" s="25" t="n">
        <v>30</v>
      </c>
      <c r="G7" s="26" t="n">
        <v>3</v>
      </c>
      <c r="H7" s="27"/>
      <c r="I7" s="28"/>
      <c r="J7" s="27"/>
      <c r="K7" s="29"/>
      <c r="L7" s="30"/>
      <c r="M7" s="30"/>
      <c r="N7" s="30"/>
      <c r="O7" s="31"/>
      <c r="P7" s="31"/>
      <c r="Q7" s="31" t="s">
        <v>24</v>
      </c>
    </row>
    <row r="8" customFormat="false" ht="64.65" hidden="false" customHeight="true" outlineLevel="0" collapsed="false">
      <c r="A8" s="23" t="n">
        <v>3</v>
      </c>
      <c r="B8" s="24" t="s">
        <v>20</v>
      </c>
      <c r="C8" s="25" t="s">
        <v>21</v>
      </c>
      <c r="D8" s="25" t="s">
        <v>26</v>
      </c>
      <c r="E8" s="32" t="s">
        <v>27</v>
      </c>
      <c r="F8" s="25" t="n">
        <v>10</v>
      </c>
      <c r="G8" s="26" t="n">
        <v>8</v>
      </c>
      <c r="H8" s="27"/>
      <c r="I8" s="28"/>
      <c r="J8" s="27"/>
      <c r="K8" s="29"/>
      <c r="L8" s="30"/>
      <c r="M8" s="30"/>
      <c r="N8" s="30"/>
      <c r="O8" s="31"/>
      <c r="P8" s="31"/>
      <c r="Q8" s="31" t="s">
        <v>24</v>
      </c>
    </row>
    <row r="9" customFormat="false" ht="26.85" hidden="false" customHeight="true" outlineLevel="0" collapsed="false">
      <c r="A9" s="23"/>
      <c r="B9" s="23"/>
      <c r="C9" s="23"/>
      <c r="D9" s="23"/>
      <c r="E9" s="23"/>
      <c r="F9" s="23"/>
      <c r="G9" s="23"/>
      <c r="H9" s="23"/>
      <c r="I9" s="23"/>
      <c r="J9" s="23"/>
      <c r="K9" s="33" t="s">
        <v>28</v>
      </c>
      <c r="L9" s="34" t="n">
        <f aca="false">SUM(L6:L8)</f>
        <v>0</v>
      </c>
      <c r="M9" s="34" t="n">
        <f aca="false">SUM(M6:M8)</f>
        <v>0</v>
      </c>
      <c r="N9" s="34" t="n">
        <f aca="false">SUM(N6:N8)</f>
        <v>0</v>
      </c>
      <c r="O9" s="31"/>
      <c r="P9" s="31"/>
      <c r="Q9" s="31"/>
    </row>
    <row r="10" customFormat="false" ht="21.85" hidden="false" customHeight="true" outlineLevel="0" collapsed="false">
      <c r="A10" s="16" t="s">
        <v>29</v>
      </c>
      <c r="B10" s="16"/>
      <c r="C10" s="16"/>
      <c r="D10" s="16"/>
      <c r="E10" s="16"/>
      <c r="F10" s="16"/>
      <c r="G10" s="35"/>
      <c r="H10" s="18"/>
      <c r="I10" s="19"/>
      <c r="J10" s="18"/>
      <c r="K10" s="36"/>
      <c r="L10" s="36"/>
      <c r="M10" s="36"/>
      <c r="N10" s="36"/>
      <c r="O10" s="21"/>
      <c r="P10" s="22"/>
      <c r="Q10" s="22"/>
    </row>
    <row r="11" customFormat="false" ht="28.6" hidden="false" customHeight="true" outlineLevel="0" collapsed="false">
      <c r="A11" s="23" t="n">
        <v>1</v>
      </c>
      <c r="B11" s="25" t="s">
        <v>30</v>
      </c>
      <c r="C11" s="25" t="s">
        <v>21</v>
      </c>
      <c r="D11" s="32" t="s">
        <v>31</v>
      </c>
      <c r="E11" s="25" t="s">
        <v>32</v>
      </c>
      <c r="F11" s="25" t="n">
        <v>4</v>
      </c>
      <c r="G11" s="37" t="n">
        <v>42</v>
      </c>
      <c r="H11" s="38"/>
      <c r="I11" s="28"/>
      <c r="J11" s="38"/>
      <c r="K11" s="29"/>
      <c r="L11" s="30"/>
      <c r="M11" s="30"/>
      <c r="N11" s="30"/>
      <c r="O11" s="31"/>
      <c r="P11" s="31"/>
      <c r="Q11" s="31" t="s">
        <v>24</v>
      </c>
    </row>
    <row r="12" customFormat="false" ht="28.6" hidden="false" customHeight="true" outlineLevel="0" collapsed="false">
      <c r="A12" s="23" t="n">
        <v>2</v>
      </c>
      <c r="B12" s="25" t="s">
        <v>30</v>
      </c>
      <c r="C12" s="25" t="s">
        <v>21</v>
      </c>
      <c r="D12" s="32" t="s">
        <v>31</v>
      </c>
      <c r="E12" s="25" t="s">
        <v>33</v>
      </c>
      <c r="F12" s="25" t="n">
        <v>2</v>
      </c>
      <c r="G12" s="37" t="n">
        <v>35</v>
      </c>
      <c r="H12" s="38"/>
      <c r="I12" s="28"/>
      <c r="J12" s="38"/>
      <c r="K12" s="29"/>
      <c r="L12" s="30"/>
      <c r="M12" s="30"/>
      <c r="N12" s="30"/>
      <c r="O12" s="31"/>
      <c r="P12" s="31"/>
      <c r="Q12" s="31" t="s">
        <v>24</v>
      </c>
    </row>
    <row r="13" customFormat="false" ht="28.6" hidden="false" customHeight="true" outlineLevel="0" collapsed="false">
      <c r="A13" s="23" t="n">
        <v>3</v>
      </c>
      <c r="B13" s="25" t="s">
        <v>34</v>
      </c>
      <c r="C13" s="25" t="s">
        <v>21</v>
      </c>
      <c r="D13" s="32" t="s">
        <v>31</v>
      </c>
      <c r="E13" s="32" t="s">
        <v>35</v>
      </c>
      <c r="F13" s="32" t="n">
        <v>2</v>
      </c>
      <c r="G13" s="37" t="n">
        <v>55</v>
      </c>
      <c r="H13" s="38"/>
      <c r="I13" s="28"/>
      <c r="J13" s="38"/>
      <c r="K13" s="29"/>
      <c r="L13" s="30"/>
      <c r="M13" s="30"/>
      <c r="N13" s="30"/>
      <c r="O13" s="31"/>
      <c r="P13" s="31"/>
      <c r="Q13" s="31" t="s">
        <v>24</v>
      </c>
    </row>
    <row r="14" customFormat="false" ht="28.6" hidden="false" customHeight="true" outlineLevel="0" collapsed="false">
      <c r="A14" s="23" t="n">
        <v>4</v>
      </c>
      <c r="B14" s="25" t="s">
        <v>34</v>
      </c>
      <c r="C14" s="25" t="s">
        <v>21</v>
      </c>
      <c r="D14" s="32" t="s">
        <v>31</v>
      </c>
      <c r="E14" s="25" t="s">
        <v>36</v>
      </c>
      <c r="F14" s="25" t="n">
        <v>4</v>
      </c>
      <c r="G14" s="37" t="n">
        <v>30</v>
      </c>
      <c r="H14" s="38"/>
      <c r="I14" s="28"/>
      <c r="J14" s="38"/>
      <c r="K14" s="29"/>
      <c r="L14" s="30"/>
      <c r="M14" s="30"/>
      <c r="N14" s="30"/>
      <c r="O14" s="31"/>
      <c r="P14" s="31"/>
      <c r="Q14" s="31" t="s">
        <v>24</v>
      </c>
    </row>
    <row r="15" customFormat="false" ht="28.6" hidden="false" customHeight="true" outlineLevel="0" collapsed="false">
      <c r="A15" s="23" t="n">
        <v>5</v>
      </c>
      <c r="B15" s="25" t="s">
        <v>37</v>
      </c>
      <c r="C15" s="25" t="s">
        <v>21</v>
      </c>
      <c r="D15" s="32" t="s">
        <v>31</v>
      </c>
      <c r="E15" s="25" t="s">
        <v>38</v>
      </c>
      <c r="F15" s="25" t="n">
        <v>4</v>
      </c>
      <c r="G15" s="37" t="n">
        <v>18</v>
      </c>
      <c r="H15" s="38"/>
      <c r="I15" s="28"/>
      <c r="J15" s="38"/>
      <c r="K15" s="29"/>
      <c r="L15" s="30"/>
      <c r="M15" s="30"/>
      <c r="N15" s="30"/>
      <c r="O15" s="31"/>
      <c r="P15" s="31"/>
      <c r="Q15" s="31" t="s">
        <v>24</v>
      </c>
    </row>
    <row r="16" customFormat="false" ht="28.6" hidden="false" customHeight="true" outlineLevel="0" collapsed="false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33" t="s">
        <v>28</v>
      </c>
      <c r="L16" s="34" t="n">
        <f aca="false">SUM(L11:L15)</f>
        <v>0</v>
      </c>
      <c r="M16" s="34" t="n">
        <f aca="false">SUM(M11:M15)</f>
        <v>0</v>
      </c>
      <c r="N16" s="34" t="n">
        <f aca="false">SUM(N11:N15)</f>
        <v>0</v>
      </c>
      <c r="O16" s="31"/>
      <c r="P16" s="31"/>
      <c r="Q16" s="31"/>
    </row>
    <row r="17" customFormat="false" ht="22.85" hidden="false" customHeight="true" outlineLevel="0" collapsed="false">
      <c r="A17" s="16" t="s">
        <v>39</v>
      </c>
      <c r="B17" s="16"/>
      <c r="C17" s="16"/>
      <c r="D17" s="16"/>
      <c r="E17" s="16"/>
      <c r="F17" s="16"/>
      <c r="G17" s="35"/>
      <c r="H17" s="18"/>
      <c r="I17" s="19"/>
      <c r="J17" s="18"/>
      <c r="K17" s="36"/>
      <c r="L17" s="36"/>
      <c r="M17" s="36"/>
      <c r="N17" s="36"/>
      <c r="O17" s="21"/>
      <c r="P17" s="22"/>
      <c r="Q17" s="22"/>
    </row>
    <row r="18" customFormat="false" ht="29.85" hidden="false" customHeight="true" outlineLevel="0" collapsed="false">
      <c r="A18" s="39" t="n">
        <v>1</v>
      </c>
      <c r="B18" s="39" t="s">
        <v>40</v>
      </c>
      <c r="C18" s="39" t="s">
        <v>41</v>
      </c>
      <c r="D18" s="39" t="s">
        <v>42</v>
      </c>
      <c r="E18" s="39" t="s">
        <v>43</v>
      </c>
      <c r="F18" s="39" t="n">
        <v>10</v>
      </c>
      <c r="G18" s="40" t="n">
        <v>10</v>
      </c>
      <c r="H18" s="41"/>
      <c r="I18" s="41"/>
      <c r="J18" s="42"/>
      <c r="K18" s="28"/>
      <c r="L18" s="30"/>
      <c r="M18" s="30"/>
      <c r="N18" s="30"/>
      <c r="O18" s="39"/>
      <c r="P18" s="39"/>
      <c r="Q18" s="43" t="s">
        <v>44</v>
      </c>
    </row>
    <row r="19" customFormat="false" ht="29.85" hidden="false" customHeight="true" outlineLevel="0" collapsed="false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3" t="s">
        <v>28</v>
      </c>
      <c r="L19" s="34" t="n">
        <f aca="false">SUM(L18)</f>
        <v>0</v>
      </c>
      <c r="M19" s="34" t="n">
        <f aca="false">SUM(M18)</f>
        <v>0</v>
      </c>
      <c r="N19" s="34" t="n">
        <f aca="false">SUM(N18)</f>
        <v>0</v>
      </c>
      <c r="O19" s="39"/>
      <c r="P19" s="39"/>
      <c r="Q19" s="39"/>
    </row>
    <row r="20" customFormat="false" ht="20.85" hidden="false" customHeight="true" outlineLevel="0" collapsed="false">
      <c r="A20" s="44" t="s">
        <v>45</v>
      </c>
      <c r="B20" s="44"/>
      <c r="C20" s="44"/>
      <c r="D20" s="44"/>
      <c r="E20" s="44"/>
      <c r="F20" s="44"/>
      <c r="G20" s="44"/>
      <c r="H20" s="44"/>
      <c r="I20" s="19"/>
      <c r="J20" s="18"/>
      <c r="K20" s="36"/>
      <c r="L20" s="36"/>
      <c r="M20" s="36"/>
      <c r="N20" s="36"/>
      <c r="O20" s="18"/>
      <c r="P20" s="18"/>
      <c r="Q20" s="18"/>
    </row>
    <row r="21" customFormat="false" ht="26.85" hidden="false" customHeight="true" outlineLevel="0" collapsed="false">
      <c r="A21" s="39" t="n">
        <v>1</v>
      </c>
      <c r="B21" s="39" t="s">
        <v>20</v>
      </c>
      <c r="C21" s="39" t="s">
        <v>41</v>
      </c>
      <c r="D21" s="39" t="s">
        <v>46</v>
      </c>
      <c r="E21" s="39" t="s">
        <v>47</v>
      </c>
      <c r="F21" s="39" t="n">
        <v>100</v>
      </c>
      <c r="G21" s="40" t="n">
        <v>120</v>
      </c>
      <c r="H21" s="41"/>
      <c r="I21" s="41"/>
      <c r="J21" s="42"/>
      <c r="K21" s="28"/>
      <c r="L21" s="30"/>
      <c r="M21" s="30"/>
      <c r="N21" s="30"/>
      <c r="O21" s="39"/>
      <c r="P21" s="39"/>
      <c r="Q21" s="43" t="s">
        <v>48</v>
      </c>
    </row>
    <row r="22" customFormat="false" ht="28.85" hidden="false" customHeight="true" outlineLevel="0" collapsed="false">
      <c r="A22" s="39" t="n">
        <v>2</v>
      </c>
      <c r="B22" s="39" t="s">
        <v>20</v>
      </c>
      <c r="C22" s="39" t="s">
        <v>41</v>
      </c>
      <c r="D22" s="39" t="s">
        <v>46</v>
      </c>
      <c r="E22" s="39" t="s">
        <v>49</v>
      </c>
      <c r="F22" s="39" t="n">
        <v>100</v>
      </c>
      <c r="G22" s="40" t="n">
        <v>30</v>
      </c>
      <c r="H22" s="41"/>
      <c r="I22" s="41"/>
      <c r="J22" s="42"/>
      <c r="K22" s="28"/>
      <c r="L22" s="30"/>
      <c r="M22" s="30"/>
      <c r="N22" s="30"/>
      <c r="O22" s="39"/>
      <c r="P22" s="39"/>
      <c r="Q22" s="43" t="s">
        <v>48</v>
      </c>
    </row>
    <row r="23" customFormat="false" ht="26.85" hidden="false" customHeight="false" outlineLevel="0" collapsed="false">
      <c r="A23" s="39" t="n">
        <v>3</v>
      </c>
      <c r="B23" s="39" t="s">
        <v>50</v>
      </c>
      <c r="C23" s="39" t="s">
        <v>41</v>
      </c>
      <c r="D23" s="39" t="s">
        <v>46</v>
      </c>
      <c r="E23" s="39" t="s">
        <v>51</v>
      </c>
      <c r="F23" s="39" t="n">
        <v>100</v>
      </c>
      <c r="G23" s="40" t="n">
        <v>50</v>
      </c>
      <c r="H23" s="41"/>
      <c r="I23" s="41"/>
      <c r="J23" s="42"/>
      <c r="K23" s="28"/>
      <c r="L23" s="30"/>
      <c r="M23" s="30"/>
      <c r="N23" s="30"/>
      <c r="O23" s="39"/>
      <c r="P23" s="39"/>
      <c r="Q23" s="43" t="s">
        <v>52</v>
      </c>
    </row>
    <row r="24" customFormat="false" ht="24.85" hidden="false" customHeight="true" outlineLevel="0" collapsed="false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3" t="s">
        <v>28</v>
      </c>
      <c r="L24" s="34" t="n">
        <f aca="false">SUM(L21:L23)</f>
        <v>0</v>
      </c>
      <c r="M24" s="34" t="n">
        <f aca="false">SUM(M21:M23)</f>
        <v>0</v>
      </c>
      <c r="N24" s="34" t="n">
        <f aca="false">SUM(N21:N23)</f>
        <v>0</v>
      </c>
      <c r="O24" s="39"/>
      <c r="P24" s="39"/>
      <c r="Q24" s="39"/>
    </row>
    <row r="25" customFormat="false" ht="17" hidden="false" customHeight="true" outlineLevel="0" collapsed="false">
      <c r="A25" s="45" t="s">
        <v>53</v>
      </c>
      <c r="B25" s="45"/>
      <c r="C25" s="45"/>
      <c r="D25" s="45"/>
      <c r="E25" s="45"/>
      <c r="F25" s="45"/>
      <c r="G25" s="45"/>
      <c r="H25" s="45"/>
      <c r="I25" s="19"/>
      <c r="J25" s="18"/>
      <c r="K25" s="36"/>
      <c r="L25" s="36"/>
      <c r="M25" s="36"/>
      <c r="N25" s="36"/>
      <c r="O25" s="18"/>
      <c r="P25" s="18"/>
      <c r="Q25" s="18"/>
    </row>
    <row r="26" customFormat="false" ht="121.35" hidden="false" customHeight="true" outlineLevel="0" collapsed="false">
      <c r="A26" s="39" t="n">
        <v>1</v>
      </c>
      <c r="B26" s="46" t="s">
        <v>54</v>
      </c>
      <c r="C26" s="39" t="s">
        <v>21</v>
      </c>
      <c r="D26" s="47" t="s">
        <v>55</v>
      </c>
      <c r="E26" s="47" t="s">
        <v>56</v>
      </c>
      <c r="F26" s="47" t="n">
        <v>1</v>
      </c>
      <c r="G26" s="40" t="n">
        <v>162</v>
      </c>
      <c r="H26" s="41"/>
      <c r="I26" s="41"/>
      <c r="J26" s="42"/>
      <c r="K26" s="28"/>
      <c r="L26" s="30"/>
      <c r="M26" s="30"/>
      <c r="N26" s="30"/>
      <c r="O26" s="39"/>
      <c r="P26" s="39"/>
      <c r="Q26" s="43" t="s">
        <v>57</v>
      </c>
    </row>
    <row r="27" customFormat="false" ht="106.45" hidden="false" customHeight="true" outlineLevel="0" collapsed="false">
      <c r="A27" s="39" t="n">
        <v>2</v>
      </c>
      <c r="B27" s="48" t="s">
        <v>58</v>
      </c>
      <c r="C27" s="39" t="s">
        <v>21</v>
      </c>
      <c r="D27" s="47" t="s">
        <v>59</v>
      </c>
      <c r="E27" s="47" t="s">
        <v>60</v>
      </c>
      <c r="F27" s="39" t="n">
        <v>1</v>
      </c>
      <c r="G27" s="40" t="n">
        <v>200</v>
      </c>
      <c r="H27" s="41"/>
      <c r="I27" s="41"/>
      <c r="J27" s="42"/>
      <c r="K27" s="28"/>
      <c r="L27" s="30"/>
      <c r="M27" s="30"/>
      <c r="N27" s="30"/>
      <c r="O27" s="39"/>
      <c r="P27" s="39"/>
      <c r="Q27" s="43" t="s">
        <v>57</v>
      </c>
    </row>
    <row r="28" customFormat="false" ht="20.85" hidden="false" customHeight="true" outlineLevel="0" collapsed="false">
      <c r="A28" s="49"/>
      <c r="B28" s="49"/>
      <c r="C28" s="49"/>
      <c r="D28" s="49"/>
      <c r="E28" s="49"/>
      <c r="F28" s="49"/>
      <c r="G28" s="50"/>
      <c r="H28" s="51"/>
      <c r="I28" s="52"/>
      <c r="J28" s="53"/>
      <c r="K28" s="54" t="s">
        <v>28</v>
      </c>
      <c r="L28" s="34" t="n">
        <f aca="false">SUM(L26:L27)</f>
        <v>0</v>
      </c>
      <c r="M28" s="34" t="n">
        <f aca="false">SUM(M26:M27)</f>
        <v>0</v>
      </c>
      <c r="N28" s="34" t="n">
        <f aca="false">SUM(N26:N27)</f>
        <v>0</v>
      </c>
      <c r="O28" s="49"/>
      <c r="P28" s="49"/>
      <c r="Q28" s="55"/>
    </row>
    <row r="29" customFormat="false" ht="23.85" hidden="false" customHeight="true" outlineLevel="0" collapsed="false">
      <c r="A29" s="49"/>
      <c r="B29" s="49"/>
      <c r="C29" s="49"/>
      <c r="D29" s="49"/>
      <c r="E29" s="49"/>
      <c r="F29" s="49"/>
      <c r="G29" s="50"/>
      <c r="H29" s="51"/>
      <c r="I29" s="52"/>
      <c r="J29" s="56" t="s">
        <v>61</v>
      </c>
      <c r="K29" s="56"/>
      <c r="L29" s="57" t="n">
        <f aca="false">L9+L16+L19+L24+L28</f>
        <v>0</v>
      </c>
      <c r="M29" s="57" t="n">
        <f aca="false">M9+M16+M19+M24+M28</f>
        <v>0</v>
      </c>
      <c r="N29" s="57" t="n">
        <f aca="false">N9+N16+N19+N24+N28</f>
        <v>0</v>
      </c>
      <c r="O29" s="49"/>
      <c r="P29" s="49"/>
      <c r="Q29" s="55"/>
    </row>
    <row r="31" customFormat="false" ht="15" hidden="false" customHeight="true" outlineLevel="0" collapsed="false">
      <c r="A31" s="58" t="s">
        <v>62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customFormat="false" ht="29.85" hidden="false" customHeight="true" outlineLevel="0" collapsed="false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</sheetData>
  <mergeCells count="17">
    <mergeCell ref="A1:Q2"/>
    <mergeCell ref="A3:P3"/>
    <mergeCell ref="A5:F5"/>
    <mergeCell ref="A9:J9"/>
    <mergeCell ref="O9:Q9"/>
    <mergeCell ref="A10:F10"/>
    <mergeCell ref="A16:J16"/>
    <mergeCell ref="O16:Q16"/>
    <mergeCell ref="A17:F17"/>
    <mergeCell ref="A19:J19"/>
    <mergeCell ref="O19:Q19"/>
    <mergeCell ref="A20:H20"/>
    <mergeCell ref="A24:J24"/>
    <mergeCell ref="O24:Q24"/>
    <mergeCell ref="A25:H25"/>
    <mergeCell ref="J29:K29"/>
    <mergeCell ref="A31:Q32"/>
  </mergeCells>
  <printOptions headings="false" gridLines="false" gridLinesSet="true" horizontalCentered="false" verticalCentered="false"/>
  <pageMargins left="0.7875" right="0.7875" top="0.245138888888889" bottom="0.174305555555556" header="0.511811023622047" footer="0.511811023622047"/>
  <pageSetup paperSize="9" scale="100" fitToWidth="1" fitToHeight="0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774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2022-11-28T13:46:42Z</dcterms:created>
  <dc:creator/>
  <dc:description/>
  <dc:language>pl-PL</dc:language>
  <cp:lastModifiedBy/>
  <cp:lastPrinted>2023-02-13T10:11:52Z</cp:lastPrinted>
  <dcterms:modified xsi:type="dcterms:W3CDTF">2023-02-13T10:11:55Z</dcterms:modified>
  <cp:revision>55</cp:revision>
  <dc:subject/>
  <dc:title/>
</cp:coreProperties>
</file>